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0560" windowHeight="8190" activeTab="0"/>
  </bookViews>
  <sheets>
    <sheet name="17" sheetId="1" r:id="rId1"/>
  </sheets>
  <definedNames>
    <definedName name="_xlnm._FilterDatabase" localSheetId="0" hidden="1">'17'!$A$5:$H$23</definedName>
    <definedName name="_xlnm.Print_Titles" localSheetId="0">'17'!$5:$5</definedName>
  </definedNames>
  <calcPr fullCalcOnLoad="1"/>
</workbook>
</file>

<file path=xl/sharedStrings.xml><?xml version="1.0" encoding="utf-8"?>
<sst xmlns="http://schemas.openxmlformats.org/spreadsheetml/2006/main" count="63" uniqueCount="32">
  <si>
    <t>TT</t>
  </si>
  <si>
    <t>Số thửa</t>
  </si>
  <si>
    <t>Khu vực</t>
  </si>
  <si>
    <t>Ghi chú</t>
  </si>
  <si>
    <t>1</t>
  </si>
  <si>
    <t>2</t>
  </si>
  <si>
    <t>3</t>
  </si>
  <si>
    <t>4</t>
  </si>
  <si>
    <t>5</t>
  </si>
  <si>
    <t>6</t>
  </si>
  <si>
    <t>7</t>
  </si>
  <si>
    <t>8</t>
  </si>
  <si>
    <t>9</t>
  </si>
  <si>
    <t>10</t>
  </si>
  <si>
    <t>11</t>
  </si>
  <si>
    <t>12</t>
  </si>
  <si>
    <t>13</t>
  </si>
  <si>
    <t>14</t>
  </si>
  <si>
    <t>15</t>
  </si>
  <si>
    <t>16</t>
  </si>
  <si>
    <t>17</t>
  </si>
  <si>
    <t>Các thửa đất thuộc đường 10,5m, tờ bản đồ 55 gồm các thửa còn lại được so sánh với các thửa 334, 335, 336, TBĐ 13, khu vực Hà Lồi, xã Thanh Trạch Tuy nhiên xa trung tâm hơn nên giá trị bằng 58% các lô đất tại KV Hà Lồi.</t>
  </si>
  <si>
    <t>Tờ bản đồ</t>
  </si>
  <si>
    <t>Mục đích sử dụng</t>
  </si>
  <si>
    <t>ONT</t>
  </si>
  <si>
    <t>Thôn Nam Đức</t>
  </si>
  <si>
    <t>Tổng cộng (17 lô)</t>
  </si>
  <si>
    <t>Giá khởi điểm
(đồng)</t>
  </si>
  <si>
    <t>"</t>
  </si>
  <si>
    <r>
      <t xml:space="preserve">Diện tích 
</t>
    </r>
    <r>
      <rPr>
        <i/>
        <sz val="12"/>
        <rFont val="Times New Roman"/>
        <family val="1"/>
      </rPr>
      <t>(m2)</t>
    </r>
  </si>
  <si>
    <t>PHỤ LỤC 01</t>
  </si>
  <si>
    <t>( Kèm theo Thông báo số:  200/TB-DAXD ngày 17/11/2023 của Ban QLDA ĐTXD&amp;PTQĐ)</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</si>
</sst>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000"/>
    <numFmt numFmtId="167" formatCode="0.0000000"/>
    <numFmt numFmtId="168" formatCode="0.000000"/>
    <numFmt numFmtId="169" formatCode="0.00000"/>
    <numFmt numFmtId="170" formatCode="0.0000"/>
    <numFmt numFmtId="171" formatCode="0.000"/>
    <numFmt numFmtId="172" formatCode="0.0"/>
    <numFmt numFmtId="173" formatCode="_(* #,##0.0_);_(* \(#,##0.0\);_(* &quot;-&quot;?_);_(@_)"/>
    <numFmt numFmtId="174" formatCode="_(* #,##0_);_(* \(#,##0\);_(* &quot;-&quot;?_);_(@_)"/>
    <numFmt numFmtId="175" formatCode="_(* #,##0.000_);_(* \(#,##0.000\);_(* &quot;-&quot;??_);_(@_)"/>
    <numFmt numFmtId="176" formatCode="_(* #,##0.0000_);_(* \(#,##0.0000\);_(* &quot;-&quot;??_);_(@_)"/>
    <numFmt numFmtId="177" formatCode="#,##0.0_);\(#,##0.0\)"/>
  </numFmts>
  <fonts count="54">
    <font>
      <sz val="12"/>
      <name val="Times New Roman"/>
      <family val="0"/>
    </font>
    <font>
      <b/>
      <sz val="12"/>
      <name val="Times New Roman"/>
      <family val="1"/>
    </font>
    <font>
      <u val="single"/>
      <sz val="12"/>
      <color indexed="12"/>
      <name val="Times New Roman"/>
      <family val="1"/>
    </font>
    <font>
      <u val="single"/>
      <sz val="12"/>
      <color indexed="36"/>
      <name val="Times New Roman"/>
      <family val="1"/>
    </font>
    <font>
      <i/>
      <sz val="14"/>
      <name val="Times New Roman"/>
      <family val="1"/>
    </font>
    <font>
      <sz val="14"/>
      <name val="Times New Roman"/>
      <family val="1"/>
    </font>
    <font>
      <b/>
      <sz val="13"/>
      <name val="Times New Roman"/>
      <family val="1"/>
    </font>
    <font>
      <i/>
      <sz val="11"/>
      <name val="Times New Roman"/>
      <family val="1"/>
    </font>
    <font>
      <i/>
      <sz val="12"/>
      <name val="Times New Roman"/>
      <family val="1"/>
    </font>
    <font>
      <sz val="13"/>
      <name val="Times New Roman"/>
      <family val="1"/>
    </font>
    <font>
      <b/>
      <sz val="10"/>
      <name val="Times New Roman"/>
      <family val="1"/>
    </font>
    <font>
      <b/>
      <sz val="12.5"/>
      <name val="Times New Roman"/>
      <family val="1"/>
    </font>
    <font>
      <b/>
      <sz val="1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i/>
      <sz val="14"/>
      <color indexed="10"/>
      <name val="Times New Roman"/>
      <family val="1"/>
    </font>
    <font>
      <b/>
      <sz val="12"/>
      <color indexed="10"/>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i/>
      <sz val="14"/>
      <color rgb="FFFF0000"/>
      <name val="Times New Roman"/>
      <family val="1"/>
    </font>
    <font>
      <b/>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6">
    <xf numFmtId="0" fontId="0" fillId="0" borderId="0" xfId="0" applyAlignment="1">
      <alignment/>
    </xf>
    <xf numFmtId="0" fontId="0" fillId="0" borderId="0" xfId="0" applyFont="1" applyFill="1" applyAlignment="1">
      <alignment/>
    </xf>
    <xf numFmtId="165" fontId="0" fillId="0" borderId="0" xfId="42" applyNumberFormat="1" applyFont="1" applyFill="1" applyAlignment="1">
      <alignment horizontal="center"/>
    </xf>
    <xf numFmtId="165" fontId="5" fillId="0" borderId="10" xfId="42" applyNumberFormat="1" applyFont="1" applyFill="1" applyBorder="1" applyAlignment="1" quotePrefix="1">
      <alignment horizontal="center"/>
    </xf>
    <xf numFmtId="164" fontId="1" fillId="0" borderId="10" xfId="42" applyNumberFormat="1" applyFont="1" applyFill="1" applyBorder="1" applyAlignment="1">
      <alignment/>
    </xf>
    <xf numFmtId="0" fontId="0" fillId="0" borderId="0" xfId="0" applyFont="1" applyFill="1" applyAlignment="1">
      <alignment horizontal="center"/>
    </xf>
    <xf numFmtId="0" fontId="1" fillId="0" borderId="10" xfId="0" applyFont="1" applyFill="1" applyBorder="1" applyAlignment="1">
      <alignment horizontal="center" vertical="center" wrapText="1"/>
    </xf>
    <xf numFmtId="0" fontId="1" fillId="0" borderId="0" xfId="0" applyFont="1" applyFill="1" applyAlignment="1">
      <alignment horizontal="center"/>
    </xf>
    <xf numFmtId="0" fontId="51" fillId="0" borderId="0" xfId="0" applyFont="1" applyFill="1" applyAlignment="1">
      <alignment/>
    </xf>
    <xf numFmtId="0" fontId="52" fillId="0" borderId="0" xfId="0" applyFont="1" applyFill="1" applyAlignment="1">
      <alignment horizontal="center" wrapText="1"/>
    </xf>
    <xf numFmtId="0" fontId="53" fillId="0" borderId="0" xfId="0" applyFont="1" applyFill="1" applyAlignment="1">
      <alignment horizontal="center"/>
    </xf>
    <xf numFmtId="0" fontId="4" fillId="0" borderId="0" xfId="0" applyFont="1" applyFill="1" applyAlignment="1">
      <alignment horizontal="center" wrapText="1"/>
    </xf>
    <xf numFmtId="0" fontId="1" fillId="0" borderId="0" xfId="0" applyFont="1" applyFill="1" applyAlignment="1">
      <alignment horizontal="center" vertical="center" wrapText="1"/>
    </xf>
    <xf numFmtId="0" fontId="5" fillId="0" borderId="10" xfId="0" applyFont="1" applyFill="1" applyBorder="1" applyAlignment="1" quotePrefix="1">
      <alignment horizontal="center"/>
    </xf>
    <xf numFmtId="0" fontId="5" fillId="0" borderId="10" xfId="0" applyFont="1" applyFill="1" applyBorder="1" applyAlignment="1">
      <alignment horizontal="center"/>
    </xf>
    <xf numFmtId="177" fontId="5" fillId="0" borderId="10" xfId="42" applyNumberFormat="1" applyFont="1" applyFill="1" applyBorder="1" applyAlignment="1">
      <alignment horizontal="center" vertical="center"/>
    </xf>
    <xf numFmtId="172" fontId="5" fillId="0" borderId="10" xfId="0" applyNumberFormat="1" applyFont="1" applyFill="1" applyBorder="1" applyAlignment="1">
      <alignment horizontal="center"/>
    </xf>
    <xf numFmtId="165" fontId="5" fillId="0" borderId="10" xfId="42" applyNumberFormat="1" applyFont="1" applyFill="1" applyBorder="1" applyAlignment="1">
      <alignment horizontal="center"/>
    </xf>
    <xf numFmtId="165" fontId="5" fillId="0" borderId="0" xfId="0" applyNumberFormat="1" applyFont="1" applyFill="1" applyBorder="1" applyAlignment="1">
      <alignment/>
    </xf>
    <xf numFmtId="0" fontId="5" fillId="0" borderId="0" xfId="0" applyFont="1" applyFill="1" applyAlignment="1">
      <alignment/>
    </xf>
    <xf numFmtId="165" fontId="5" fillId="0" borderId="0" xfId="42" applyNumberFormat="1" applyFont="1" applyFill="1" applyAlignment="1">
      <alignment/>
    </xf>
    <xf numFmtId="174" fontId="5" fillId="0" borderId="0" xfId="0" applyNumberFormat="1" applyFont="1" applyFill="1" applyAlignment="1">
      <alignment/>
    </xf>
    <xf numFmtId="177" fontId="5" fillId="0" borderId="10" xfId="42" applyNumberFormat="1" applyFont="1" applyFill="1" applyBorder="1" applyAlignment="1" quotePrefix="1">
      <alignment horizontal="center" vertical="center"/>
    </xf>
    <xf numFmtId="165" fontId="1" fillId="0" borderId="10" xfId="0" applyNumberFormat="1" applyFont="1" applyFill="1" applyBorder="1" applyAlignment="1">
      <alignment/>
    </xf>
    <xf numFmtId="165" fontId="1" fillId="0" borderId="10" xfId="42"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65" fontId="11" fillId="0" borderId="10" xfId="42" applyNumberFormat="1" applyFont="1" applyFill="1" applyBorder="1" applyAlignment="1">
      <alignment horizontal="center" vertical="center"/>
    </xf>
    <xf numFmtId="0" fontId="9" fillId="0" borderId="10" xfId="0" applyFont="1" applyFill="1" applyBorder="1" applyAlignment="1">
      <alignment horizontal="center"/>
    </xf>
    <xf numFmtId="177" fontId="6" fillId="0" borderId="10" xfId="42" applyNumberFormat="1" applyFont="1" applyFill="1" applyBorder="1" applyAlignment="1">
      <alignment horizontal="center" vertical="center"/>
    </xf>
    <xf numFmtId="0" fontId="12" fillId="0" borderId="0" xfId="0" applyFont="1" applyFill="1" applyAlignment="1">
      <alignment horizontal="center"/>
    </xf>
    <xf numFmtId="0" fontId="7" fillId="0" borderId="0" xfId="0" applyFont="1" applyFill="1" applyAlignment="1">
      <alignment horizontal="center" vertical="center" wrapText="1"/>
    </xf>
    <xf numFmtId="0" fontId="52" fillId="0" borderId="0" xfId="0" applyFont="1" applyFill="1" applyAlignment="1">
      <alignment horizontal="left" wrapText="1"/>
    </xf>
    <xf numFmtId="0" fontId="4" fillId="0" borderId="0" xfId="0" applyFont="1" applyFill="1" applyAlignment="1">
      <alignment horizontal="left"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
  <sheetViews>
    <sheetView tabSelected="1" zoomScalePageLayoutView="0" workbookViewId="0" topLeftCell="A1">
      <selection activeCell="J6" sqref="J6"/>
    </sheetView>
  </sheetViews>
  <sheetFormatPr defaultColWidth="9.00390625" defaultRowHeight="15.75"/>
  <cols>
    <col min="1" max="1" width="6.00390625" style="1" customWidth="1"/>
    <col min="2" max="2" width="14.875" style="1" customWidth="1"/>
    <col min="3" max="3" width="7.625" style="2" customWidth="1"/>
    <col min="4" max="4" width="8.75390625" style="5" customWidth="1"/>
    <col min="5" max="5" width="9.75390625" style="1" customWidth="1"/>
    <col min="6" max="6" width="10.00390625" style="1" customWidth="1"/>
    <col min="7" max="7" width="17.375" style="1" customWidth="1"/>
    <col min="8" max="8" width="14.75390625" style="1" customWidth="1"/>
    <col min="9" max="9" width="15.375" style="1" customWidth="1"/>
    <col min="10" max="10" width="20.625" style="1" customWidth="1"/>
    <col min="11" max="11" width="12.625" style="1" bestFit="1" customWidth="1"/>
    <col min="12" max="12" width="17.125" style="1" customWidth="1"/>
    <col min="13" max="16384" width="9.00390625" style="1" customWidth="1"/>
  </cols>
  <sheetData>
    <row r="1" spans="1:10" ht="21" customHeight="1">
      <c r="A1" s="29" t="s">
        <v>30</v>
      </c>
      <c r="B1" s="29"/>
      <c r="C1" s="29"/>
      <c r="D1" s="29"/>
      <c r="E1" s="29"/>
      <c r="F1" s="29"/>
      <c r="G1" s="29"/>
      <c r="H1" s="29"/>
      <c r="I1" s="7"/>
      <c r="J1" s="8"/>
    </row>
    <row r="2" spans="1:9" ht="20.25" customHeight="1">
      <c r="A2" s="30" t="s">
        <v>31</v>
      </c>
      <c r="B2" s="30"/>
      <c r="C2" s="30"/>
      <c r="D2" s="30"/>
      <c r="E2" s="30"/>
      <c r="F2" s="30"/>
      <c r="G2" s="30"/>
      <c r="H2" s="30"/>
      <c r="I2" s="7"/>
    </row>
    <row r="3" spans="1:9" s="8" customFormat="1" ht="41.25" customHeight="1" hidden="1">
      <c r="A3" s="9"/>
      <c r="B3" s="9"/>
      <c r="C3" s="31" t="s">
        <v>21</v>
      </c>
      <c r="D3" s="31"/>
      <c r="E3" s="31"/>
      <c r="F3" s="31"/>
      <c r="G3" s="31"/>
      <c r="H3" s="31"/>
      <c r="I3" s="10"/>
    </row>
    <row r="4" spans="1:9" ht="7.5" customHeight="1">
      <c r="A4" s="11"/>
      <c r="B4" s="11"/>
      <c r="C4" s="32"/>
      <c r="D4" s="32"/>
      <c r="E4" s="32"/>
      <c r="F4" s="32"/>
      <c r="G4" s="32"/>
      <c r="H4" s="32"/>
      <c r="I4" s="7"/>
    </row>
    <row r="5" spans="1:9" s="12" customFormat="1" ht="48" customHeight="1">
      <c r="A5" s="6" t="s">
        <v>0</v>
      </c>
      <c r="B5" s="6" t="s">
        <v>2</v>
      </c>
      <c r="C5" s="24" t="s">
        <v>1</v>
      </c>
      <c r="D5" s="6" t="s">
        <v>22</v>
      </c>
      <c r="E5" s="6" t="s">
        <v>29</v>
      </c>
      <c r="F5" s="6" t="s">
        <v>23</v>
      </c>
      <c r="G5" s="6" t="s">
        <v>27</v>
      </c>
      <c r="H5" s="6" t="s">
        <v>3</v>
      </c>
      <c r="I5" s="25"/>
    </row>
    <row r="6" spans="1:12" s="19" customFormat="1" ht="27.75" customHeight="1">
      <c r="A6" s="13" t="s">
        <v>4</v>
      </c>
      <c r="B6" s="27" t="s">
        <v>25</v>
      </c>
      <c r="C6" s="3">
        <v>543</v>
      </c>
      <c r="D6" s="14">
        <v>11</v>
      </c>
      <c r="E6" s="15">
        <v>275</v>
      </c>
      <c r="F6" s="16" t="s">
        <v>24</v>
      </c>
      <c r="G6" s="17">
        <v>1904000000</v>
      </c>
      <c r="H6" s="17"/>
      <c r="I6" s="18"/>
      <c r="J6" s="20"/>
      <c r="K6" s="20"/>
      <c r="L6" s="21"/>
    </row>
    <row r="7" spans="1:12" s="19" customFormat="1" ht="27.75" customHeight="1">
      <c r="A7" s="13" t="s">
        <v>5</v>
      </c>
      <c r="B7" s="14" t="s">
        <v>28</v>
      </c>
      <c r="C7" s="3">
        <v>544</v>
      </c>
      <c r="D7" s="14">
        <v>11</v>
      </c>
      <c r="E7" s="15">
        <v>275</v>
      </c>
      <c r="F7" s="16" t="s">
        <v>24</v>
      </c>
      <c r="G7" s="17">
        <v>1904000000</v>
      </c>
      <c r="H7" s="17"/>
      <c r="I7" s="18"/>
      <c r="J7" s="20"/>
      <c r="K7" s="20"/>
      <c r="L7" s="21"/>
    </row>
    <row r="8" spans="1:12" s="19" customFormat="1" ht="27.75" customHeight="1">
      <c r="A8" s="13" t="s">
        <v>6</v>
      </c>
      <c r="B8" s="14" t="s">
        <v>28</v>
      </c>
      <c r="C8" s="3">
        <v>545</v>
      </c>
      <c r="D8" s="14">
        <v>11</v>
      </c>
      <c r="E8" s="15">
        <v>180</v>
      </c>
      <c r="F8" s="16" t="s">
        <v>24</v>
      </c>
      <c r="G8" s="17">
        <v>1246000000</v>
      </c>
      <c r="H8" s="17"/>
      <c r="I8" s="18"/>
      <c r="J8" s="20"/>
      <c r="K8" s="20"/>
      <c r="L8" s="20"/>
    </row>
    <row r="9" spans="1:12" s="19" customFormat="1" ht="27.75" customHeight="1">
      <c r="A9" s="13" t="s">
        <v>7</v>
      </c>
      <c r="B9" s="14" t="s">
        <v>28</v>
      </c>
      <c r="C9" s="3">
        <v>546</v>
      </c>
      <c r="D9" s="14">
        <v>11</v>
      </c>
      <c r="E9" s="15">
        <v>180</v>
      </c>
      <c r="F9" s="16" t="s">
        <v>24</v>
      </c>
      <c r="G9" s="17">
        <v>1246000000</v>
      </c>
      <c r="H9" s="17"/>
      <c r="I9" s="18"/>
      <c r="J9" s="20"/>
      <c r="K9" s="20"/>
      <c r="L9" s="20"/>
    </row>
    <row r="10" spans="1:12" s="19" customFormat="1" ht="27.75" customHeight="1">
      <c r="A10" s="13" t="s">
        <v>8</v>
      </c>
      <c r="B10" s="14" t="s">
        <v>28</v>
      </c>
      <c r="C10" s="3">
        <v>548</v>
      </c>
      <c r="D10" s="14">
        <v>11</v>
      </c>
      <c r="E10" s="15">
        <v>350</v>
      </c>
      <c r="F10" s="16" t="s">
        <v>24</v>
      </c>
      <c r="G10" s="17">
        <v>2423000000</v>
      </c>
      <c r="H10" s="17"/>
      <c r="I10" s="18"/>
      <c r="J10" s="20"/>
      <c r="K10" s="20"/>
      <c r="L10" s="20"/>
    </row>
    <row r="11" spans="1:12" s="19" customFormat="1" ht="27.75" customHeight="1">
      <c r="A11" s="13" t="s">
        <v>9</v>
      </c>
      <c r="B11" s="14" t="s">
        <v>28</v>
      </c>
      <c r="C11" s="3">
        <v>549</v>
      </c>
      <c r="D11" s="14">
        <v>11</v>
      </c>
      <c r="E11" s="15">
        <v>350</v>
      </c>
      <c r="F11" s="16" t="s">
        <v>24</v>
      </c>
      <c r="G11" s="17">
        <v>2423000000</v>
      </c>
      <c r="H11" s="17"/>
      <c r="I11" s="18"/>
      <c r="J11" s="20"/>
      <c r="K11" s="20"/>
      <c r="L11" s="20"/>
    </row>
    <row r="12" spans="1:12" s="19" customFormat="1" ht="27.75" customHeight="1">
      <c r="A12" s="13" t="s">
        <v>10</v>
      </c>
      <c r="B12" s="14" t="s">
        <v>28</v>
      </c>
      <c r="C12" s="3">
        <v>550</v>
      </c>
      <c r="D12" s="14">
        <v>11</v>
      </c>
      <c r="E12" s="15">
        <v>200</v>
      </c>
      <c r="F12" s="16" t="s">
        <v>24</v>
      </c>
      <c r="G12" s="17">
        <v>1385000000</v>
      </c>
      <c r="H12" s="17"/>
      <c r="I12" s="18"/>
      <c r="J12" s="20"/>
      <c r="K12" s="20"/>
      <c r="L12" s="21"/>
    </row>
    <row r="13" spans="1:12" s="19" customFormat="1" ht="27.75" customHeight="1">
      <c r="A13" s="13" t="s">
        <v>11</v>
      </c>
      <c r="B13" s="14" t="s">
        <v>28</v>
      </c>
      <c r="C13" s="3">
        <v>551</v>
      </c>
      <c r="D13" s="14">
        <v>11</v>
      </c>
      <c r="E13" s="15">
        <v>200</v>
      </c>
      <c r="F13" s="16" t="s">
        <v>24</v>
      </c>
      <c r="G13" s="17">
        <v>1385000000</v>
      </c>
      <c r="H13" s="17"/>
      <c r="I13" s="18"/>
      <c r="J13" s="20"/>
      <c r="K13" s="20"/>
      <c r="L13" s="21"/>
    </row>
    <row r="14" spans="1:12" s="19" customFormat="1" ht="27.75" customHeight="1">
      <c r="A14" s="13" t="s">
        <v>12</v>
      </c>
      <c r="B14" s="14" t="s">
        <v>28</v>
      </c>
      <c r="C14" s="3">
        <v>552</v>
      </c>
      <c r="D14" s="14">
        <v>11</v>
      </c>
      <c r="E14" s="15">
        <v>245.2</v>
      </c>
      <c r="F14" s="16" t="s">
        <v>24</v>
      </c>
      <c r="G14" s="17">
        <v>2037000000</v>
      </c>
      <c r="H14" s="17"/>
      <c r="I14" s="18"/>
      <c r="J14" s="20"/>
      <c r="K14" s="20"/>
      <c r="L14" s="21"/>
    </row>
    <row r="15" spans="1:12" s="19" customFormat="1" ht="27.75" customHeight="1">
      <c r="A15" s="13" t="s">
        <v>13</v>
      </c>
      <c r="B15" s="14" t="s">
        <v>28</v>
      </c>
      <c r="C15" s="3">
        <v>566</v>
      </c>
      <c r="D15" s="14">
        <v>11</v>
      </c>
      <c r="E15" s="15">
        <v>200</v>
      </c>
      <c r="F15" s="16" t="s">
        <v>24</v>
      </c>
      <c r="G15" s="17">
        <v>1315000000</v>
      </c>
      <c r="H15" s="17"/>
      <c r="I15" s="18"/>
      <c r="J15" s="20"/>
      <c r="K15" s="20"/>
      <c r="L15" s="20"/>
    </row>
    <row r="16" spans="1:12" s="19" customFormat="1" ht="27.75" customHeight="1">
      <c r="A16" s="13" t="s">
        <v>14</v>
      </c>
      <c r="B16" s="14" t="s">
        <v>28</v>
      </c>
      <c r="C16" s="3">
        <v>567</v>
      </c>
      <c r="D16" s="14">
        <v>11</v>
      </c>
      <c r="E16" s="15">
        <v>200</v>
      </c>
      <c r="F16" s="16" t="s">
        <v>24</v>
      </c>
      <c r="G16" s="17">
        <v>1315000000</v>
      </c>
      <c r="H16" s="17"/>
      <c r="I16" s="18"/>
      <c r="J16" s="20"/>
      <c r="K16" s="20"/>
      <c r="L16" s="20"/>
    </row>
    <row r="17" spans="1:12" s="19" customFormat="1" ht="27.75" customHeight="1">
      <c r="A17" s="13" t="s">
        <v>15</v>
      </c>
      <c r="B17" s="14" t="s">
        <v>28</v>
      </c>
      <c r="C17" s="3">
        <v>568</v>
      </c>
      <c r="D17" s="14">
        <v>11</v>
      </c>
      <c r="E17" s="15">
        <v>200</v>
      </c>
      <c r="F17" s="16" t="s">
        <v>24</v>
      </c>
      <c r="G17" s="17">
        <v>1315000000</v>
      </c>
      <c r="H17" s="17"/>
      <c r="I17" s="18"/>
      <c r="J17" s="20"/>
      <c r="K17" s="20"/>
      <c r="L17" s="20"/>
    </row>
    <row r="18" spans="1:12" s="19" customFormat="1" ht="27.75" customHeight="1">
      <c r="A18" s="13" t="s">
        <v>16</v>
      </c>
      <c r="B18" s="14" t="s">
        <v>28</v>
      </c>
      <c r="C18" s="3">
        <v>569</v>
      </c>
      <c r="D18" s="14">
        <v>11</v>
      </c>
      <c r="E18" s="22">
        <v>200</v>
      </c>
      <c r="F18" s="16" t="s">
        <v>24</v>
      </c>
      <c r="G18" s="17">
        <v>1315000000</v>
      </c>
      <c r="H18" s="17"/>
      <c r="I18" s="18"/>
      <c r="J18" s="20"/>
      <c r="K18" s="20"/>
      <c r="L18" s="21"/>
    </row>
    <row r="19" spans="1:12" s="19" customFormat="1" ht="27.75" customHeight="1">
      <c r="A19" s="13" t="s">
        <v>17</v>
      </c>
      <c r="B19" s="14" t="s">
        <v>28</v>
      </c>
      <c r="C19" s="3">
        <v>570</v>
      </c>
      <c r="D19" s="14">
        <v>11</v>
      </c>
      <c r="E19" s="22">
        <v>200</v>
      </c>
      <c r="F19" s="16" t="s">
        <v>24</v>
      </c>
      <c r="G19" s="17">
        <v>1315000000</v>
      </c>
      <c r="H19" s="17"/>
      <c r="I19" s="18"/>
      <c r="J19" s="20"/>
      <c r="K19" s="20"/>
      <c r="L19" s="21"/>
    </row>
    <row r="20" spans="1:12" s="19" customFormat="1" ht="27.75" customHeight="1">
      <c r="A20" s="13" t="s">
        <v>18</v>
      </c>
      <c r="B20" s="14" t="s">
        <v>28</v>
      </c>
      <c r="C20" s="3">
        <v>571</v>
      </c>
      <c r="D20" s="14">
        <v>11</v>
      </c>
      <c r="E20" s="22">
        <v>200</v>
      </c>
      <c r="F20" s="16" t="s">
        <v>24</v>
      </c>
      <c r="G20" s="17">
        <v>1315000000</v>
      </c>
      <c r="H20" s="17"/>
      <c r="I20" s="18"/>
      <c r="J20" s="20"/>
      <c r="K20" s="20"/>
      <c r="L20" s="21"/>
    </row>
    <row r="21" spans="1:12" s="19" customFormat="1" ht="27.75" customHeight="1">
      <c r="A21" s="13" t="s">
        <v>19</v>
      </c>
      <c r="B21" s="14" t="s">
        <v>28</v>
      </c>
      <c r="C21" s="3">
        <v>60</v>
      </c>
      <c r="D21" s="14">
        <v>15</v>
      </c>
      <c r="E21" s="22">
        <v>200</v>
      </c>
      <c r="F21" s="16" t="s">
        <v>24</v>
      </c>
      <c r="G21" s="17">
        <v>1315000000</v>
      </c>
      <c r="H21" s="17"/>
      <c r="I21" s="18"/>
      <c r="J21" s="20"/>
      <c r="K21" s="20"/>
      <c r="L21" s="20"/>
    </row>
    <row r="22" spans="1:12" s="19" customFormat="1" ht="27.75" customHeight="1">
      <c r="A22" s="13" t="s">
        <v>20</v>
      </c>
      <c r="B22" s="14" t="s">
        <v>28</v>
      </c>
      <c r="C22" s="3">
        <v>62</v>
      </c>
      <c r="D22" s="14">
        <v>15</v>
      </c>
      <c r="E22" s="22">
        <v>291</v>
      </c>
      <c r="F22" s="16" t="s">
        <v>24</v>
      </c>
      <c r="G22" s="17">
        <v>2010000000</v>
      </c>
      <c r="H22" s="17"/>
      <c r="I22" s="18"/>
      <c r="J22" s="20"/>
      <c r="K22" s="20"/>
      <c r="L22" s="20"/>
    </row>
    <row r="23" spans="1:9" s="19" customFormat="1" ht="27.75" customHeight="1">
      <c r="A23" s="33" t="s">
        <v>26</v>
      </c>
      <c r="B23" s="34"/>
      <c r="C23" s="34"/>
      <c r="D23" s="35"/>
      <c r="E23" s="28">
        <f>SUM(E6:E22)</f>
        <v>3946.2</v>
      </c>
      <c r="F23" s="4"/>
      <c r="G23" s="26">
        <f>SUM(G6:G22)</f>
        <v>27168000000</v>
      </c>
      <c r="H23" s="23"/>
      <c r="I23" s="18"/>
    </row>
  </sheetData>
  <sheetProtection/>
  <autoFilter ref="A5:H23"/>
  <mergeCells count="5">
    <mergeCell ref="A1:H1"/>
    <mergeCell ref="A2:H2"/>
    <mergeCell ref="C3:H3"/>
    <mergeCell ref="C4:H4"/>
    <mergeCell ref="A23:D23"/>
  </mergeCells>
  <printOptions/>
  <pageMargins left="0.52" right="0.25" top="0.29" bottom="0.2" header="0.2" footer="0.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2023-11-14T03:29:24Z</cp:lastPrinted>
  <dcterms:created xsi:type="dcterms:W3CDTF">2017-04-05T01:08:45Z</dcterms:created>
  <dcterms:modified xsi:type="dcterms:W3CDTF">2023-11-20T01:16:09Z</dcterms:modified>
  <cp:category/>
  <cp:version/>
  <cp:contentType/>
  <cp:contentStatus/>
</cp:coreProperties>
</file>