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0" windowHeight="7680" tabRatio="232" firstSheet="2" activeTab="2"/>
  </bookViews>
  <sheets>
    <sheet name="niêm yết (2)" sheetId="1" r:id="rId1"/>
    <sheet name="niêm yết" sheetId="2" r:id="rId2"/>
    <sheet name="kèm HĐ" sheetId="3" r:id="rId3"/>
    <sheet name="kèm TB" sheetId="4" r:id="rId4"/>
    <sheet name="Sheet5" sheetId="5" r:id="rId5"/>
    <sheet name="Sheet6" sheetId="6" r:id="rId6"/>
    <sheet name="Sheet7" sheetId="7" r:id="rId7"/>
    <sheet name="Sheet8" sheetId="8" r:id="rId8"/>
    <sheet name="kèm NY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<sst xmlns="http://schemas.openxmlformats.org/spreadsheetml/2006/main" count="116" uniqueCount="21">
  <si>
    <t>Khu vực</t>
  </si>
  <si>
    <t>TT</t>
  </si>
  <si>
    <t>PHỤ LỤC</t>
  </si>
  <si>
    <t>"</t>
  </si>
  <si>
    <t>Thửa đất số</t>
  </si>
  <si>
    <t>Tờ BĐ số</t>
  </si>
  <si>
    <t>Tiền đặt trước
(đồng)</t>
  </si>
  <si>
    <t>Tiền mua hồ sơ TGĐG
(đồng)</t>
  </si>
  <si>
    <t>Giá khởi điểm
(đồng)</t>
  </si>
  <si>
    <t>Bước giá
(đồng)</t>
  </si>
  <si>
    <r>
      <t>Diện tích 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</si>
  <si>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(Kèm theo Bản niêm yết việc đấu giá tài sản ngày 15/10/2021)</t>
  </si>
  <si>
    <t>QUYỀN SỬ DỤNG ĐẤT ĐỐI VỚI 05 THỬA ĐẤT Ở TẠI DỰ ÁN TẠO QUỸ ĐẤT Ở KHU VỰC THÔN 8, XÃ TRUNG TRẠCH, HUYỆN BỐ TRẠCH, TỈNH QUẢNG BÌNH</t>
  </si>
  <si>
    <t>Thôn 8</t>
  </si>
  <si>
    <t>173+1+N91:22</t>
  </si>
  <si>
    <t>Tổng cộng: 05 thửa</t>
  </si>
  <si>
    <t>45</t>
  </si>
  <si>
    <r>
      <t xml:space="preserve">(Kèm theo Hợp đồng dịch vụ đấu giá quyền sử dụng đât ngày số 70/HĐ-QSDĐ ngày </t>
    </r>
    <r>
      <rPr>
        <i/>
        <sz val="12"/>
        <color indexed="10"/>
        <rFont val="Times New Roman"/>
        <family val="1"/>
      </rPr>
      <t>02/11/2022</t>
    </r>
    <r>
      <rPr>
        <i/>
        <sz val="12"/>
        <color indexed="8"/>
        <rFont val="Times New Roman"/>
        <family val="1"/>
      </rPr>
      <t>)</t>
    </r>
  </si>
  <si>
    <r>
      <t xml:space="preserve">(Kèm theo Thông báo công khai việc đấu giá quyền sử dụng đât ngày </t>
    </r>
    <r>
      <rPr>
        <i/>
        <sz val="12"/>
        <color indexed="10"/>
        <rFont val="Times New Roman"/>
        <family val="1"/>
      </rPr>
      <t>02/11/2022</t>
    </r>
    <r>
      <rPr>
        <i/>
        <sz val="12"/>
        <color indexed="8"/>
        <rFont val="Times New Roman"/>
        <family val="1"/>
      </rPr>
      <t>)</t>
    </r>
  </si>
  <si>
    <r>
      <t xml:space="preserve">(Kèm theo Bản niêm yết việc đấu giá tài sản ngày </t>
    </r>
    <r>
      <rPr>
        <i/>
        <sz val="12"/>
        <color indexed="10"/>
        <rFont val="Times New Roman"/>
        <family val="1"/>
      </rPr>
      <t>04/11/2022</t>
    </r>
    <r>
      <rPr>
        <i/>
        <sz val="12"/>
        <color indexed="8"/>
        <rFont val="Times New Roman"/>
        <family val="1"/>
      </rPr>
      <t>)</t>
    </r>
  </si>
  <si>
    <r>
      <t xml:space="preserve">(Kèm theo Quy chế cuộc đấu giá quyền sử dụng đất đối với 05 thửa đất ở tại xã Trung Trạch, 
huyện Bố Trạch, tỉnh Quảng Bình ngày </t>
    </r>
    <r>
      <rPr>
        <i/>
        <sz val="12"/>
        <color indexed="10"/>
        <rFont val="Times New Roman"/>
        <family val="1"/>
      </rPr>
      <t>02/11/2022</t>
    </r>
    <r>
      <rPr>
        <i/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</si>
</sst>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"/>
    <numFmt numFmtId="174" formatCode="0.0"/>
    <numFmt numFmtId="175" formatCode="&quot;$&quot;#,##0"/>
    <numFmt numFmtId="176" formatCode="_(* #,##0.0_);_(* \(#,##0.0\);_(* &quot;-&quot;??_);_(@_)"/>
    <numFmt numFmtId="177" formatCode="_(* #,##0_);_(* \(#,##0\);_(* &quot;-&quot;??_);_(@_)"/>
    <numFmt numFmtId="178" formatCode="0.00_);\(0.00\)"/>
    <numFmt numFmtId="179" formatCode="[$-409]dddd\,\ mmmm\ 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_);_(@_)"/>
    <numFmt numFmtId="186" formatCode="_(* #,##0_);_(* \(#,##0\);_(* &quot;-&quot;?_);_(@_)"/>
    <numFmt numFmtId="187" formatCode="_(* #,##0.000_);_(* \(#,##0.000\);_(* &quot;-&quot;??_);_(@_)"/>
    <numFmt numFmtId="188" formatCode="_-* #,##0_-;\-* #,##0_-;_-* &quot;-&quot;??_-;_-@_-"/>
    <numFmt numFmtId="189" formatCode="[$-409]dddd\,\ mmmm\ dd\,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>
      <alignment/>
      <protection/>
    </xf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9" fillId="0" borderId="10" xfId="40" applyFont="1" applyFill="1" applyBorder="1" applyAlignment="1">
      <alignment horizontal="center" vertical="center" wrapText="1"/>
      <protection/>
    </xf>
    <xf numFmtId="176" fontId="9" fillId="0" borderId="10" xfId="45" applyNumberFormat="1" applyFont="1" applyFill="1" applyBorder="1" applyAlignment="1">
      <alignment horizontal="center" vertical="center" wrapText="1"/>
    </xf>
    <xf numFmtId="3" fontId="11" fillId="0" borderId="10" xfId="45" applyNumberFormat="1" applyFont="1" applyFill="1" applyBorder="1" applyAlignment="1">
      <alignment horizontal="center" vertical="center" wrapText="1"/>
    </xf>
    <xf numFmtId="177" fontId="11" fillId="0" borderId="10" xfId="45" applyNumberFormat="1" applyFont="1" applyFill="1" applyBorder="1" applyAlignment="1">
      <alignment horizontal="center" vertical="center" wrapText="1"/>
    </xf>
    <xf numFmtId="0" fontId="12" fillId="0" borderId="10" xfId="60" applyFont="1" applyFill="1" applyBorder="1" applyAlignment="1">
      <alignment horizontal="center" vertical="center"/>
      <protection/>
    </xf>
    <xf numFmtId="0" fontId="12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/>
    </xf>
    <xf numFmtId="173" fontId="12" fillId="32" borderId="10" xfId="0" applyNumberFormat="1" applyFont="1" applyFill="1" applyBorder="1" applyAlignment="1">
      <alignment horizontal="right" vertical="center"/>
    </xf>
    <xf numFmtId="177" fontId="12" fillId="0" borderId="10" xfId="43" applyNumberFormat="1" applyFont="1" applyBorder="1" applyAlignment="1">
      <alignment horizontal="center" vertical="center" wrapText="1"/>
    </xf>
    <xf numFmtId="3" fontId="12" fillId="0" borderId="10" xfId="60" applyNumberFormat="1" applyFont="1" applyFill="1" applyBorder="1" applyAlignment="1">
      <alignment horizontal="right" vertical="center"/>
      <protection/>
    </xf>
    <xf numFmtId="0" fontId="12" fillId="32" borderId="10" xfId="0" applyFont="1" applyFill="1" applyBorder="1" applyAlignment="1">
      <alignment horizontal="center" vertical="center"/>
    </xf>
    <xf numFmtId="176" fontId="11" fillId="0" borderId="10" xfId="45" applyNumberFormat="1" applyFont="1" applyFill="1" applyBorder="1" applyAlignment="1">
      <alignment horizontal="center" vertical="center"/>
    </xf>
    <xf numFmtId="177" fontId="11" fillId="0" borderId="10" xfId="45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" fillId="0" borderId="0" xfId="40" applyFont="1" applyFill="1" applyAlignment="1">
      <alignment horizontal="center" vertical="center"/>
      <protection/>
    </xf>
    <xf numFmtId="0" fontId="5" fillId="0" borderId="0" xfId="40" applyFont="1" applyFill="1" applyAlignment="1">
      <alignment horizontal="center" vertical="center" wrapText="1"/>
      <protection/>
    </xf>
    <xf numFmtId="0" fontId="7" fillId="0" borderId="0" xfId="40" applyFont="1" applyFill="1" applyAlignment="1">
      <alignment horizontal="center" vertical="center" wrapText="1"/>
      <protection/>
    </xf>
    <xf numFmtId="0" fontId="8" fillId="0" borderId="0" xfId="40" applyFont="1" applyFill="1" applyAlignment="1">
      <alignment horizontal="center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omma 2" xfId="45"/>
    <cellStyle name="Comma 7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3" xfId="61"/>
    <cellStyle name="Normal 2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4"/>
  <sheetViews>
    <sheetView zoomScalePageLayoutView="0" workbookViewId="0" topLeftCell="A7">
      <selection activeCell="A6" sqref="A6:I6"/>
    </sheetView>
  </sheetViews>
  <sheetFormatPr defaultColWidth="9.140625" defaultRowHeight="12.75"/>
  <cols>
    <col min="1" max="1" width="4.28125" style="0" customWidth="1"/>
    <col min="2" max="2" width="9.28125" style="0" customWidth="1"/>
    <col min="3" max="3" width="8.421875" style="0" customWidth="1"/>
    <col min="4" max="4" width="5.8515625" style="0" customWidth="1"/>
    <col min="5" max="5" width="11.7109375" style="0" customWidth="1"/>
    <col min="6" max="6" width="19.140625" style="0" customWidth="1"/>
    <col min="7" max="7" width="18.7109375" style="0" customWidth="1"/>
    <col min="8" max="8" width="11.28125" style="0" customWidth="1"/>
    <col min="9" max="9" width="14.140625" style="0" customWidth="1"/>
  </cols>
  <sheetData>
    <row r="4" spans="1:9" ht="22.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</row>
    <row r="5" spans="1:9" ht="31.5" customHeight="1">
      <c r="A5" s="17" t="s">
        <v>12</v>
      </c>
      <c r="B5" s="16"/>
      <c r="C5" s="16"/>
      <c r="D5" s="16"/>
      <c r="E5" s="16"/>
      <c r="F5" s="16"/>
      <c r="G5" s="16"/>
      <c r="H5" s="16"/>
      <c r="I5" s="16"/>
    </row>
    <row r="6" spans="1:9" ht="32.25" customHeight="1">
      <c r="A6" s="18" t="s">
        <v>20</v>
      </c>
      <c r="B6" s="18"/>
      <c r="C6" s="18"/>
      <c r="D6" s="19"/>
      <c r="E6" s="19"/>
      <c r="F6" s="19"/>
      <c r="G6" s="19"/>
      <c r="H6" s="19"/>
      <c r="I6" s="19"/>
    </row>
    <row r="7" spans="1:9" ht="3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9" ht="72" customHeight="1">
      <c r="A8" s="1" t="s">
        <v>1</v>
      </c>
      <c r="B8" s="1" t="s">
        <v>0</v>
      </c>
      <c r="C8" s="1" t="s">
        <v>4</v>
      </c>
      <c r="D8" s="1" t="s">
        <v>5</v>
      </c>
      <c r="E8" s="2" t="s">
        <v>10</v>
      </c>
      <c r="F8" s="3" t="s">
        <v>8</v>
      </c>
      <c r="G8" s="3" t="s">
        <v>6</v>
      </c>
      <c r="H8" s="3" t="s">
        <v>7</v>
      </c>
      <c r="I8" s="4" t="s">
        <v>9</v>
      </c>
    </row>
    <row r="9" spans="1:9" ht="32.25" customHeight="1">
      <c r="A9" s="5">
        <v>1</v>
      </c>
      <c r="B9" s="6" t="s">
        <v>13</v>
      </c>
      <c r="C9" s="7">
        <v>200</v>
      </c>
      <c r="D9" s="8" t="s">
        <v>16</v>
      </c>
      <c r="E9" s="9">
        <v>196.4</v>
      </c>
      <c r="F9" s="10">
        <v>982000000</v>
      </c>
      <c r="G9" s="10">
        <v>180000000</v>
      </c>
      <c r="H9" s="11">
        <v>500000</v>
      </c>
      <c r="I9" s="10">
        <v>5000000</v>
      </c>
    </row>
    <row r="10" spans="1:9" ht="30" customHeight="1">
      <c r="A10" s="5">
        <v>2</v>
      </c>
      <c r="B10" s="12" t="s">
        <v>3</v>
      </c>
      <c r="C10" s="7">
        <v>201</v>
      </c>
      <c r="D10" s="8" t="s">
        <v>16</v>
      </c>
      <c r="E10" s="9">
        <v>198.7</v>
      </c>
      <c r="F10" s="10">
        <v>994000000</v>
      </c>
      <c r="G10" s="10">
        <v>180000000</v>
      </c>
      <c r="H10" s="11">
        <v>500000</v>
      </c>
      <c r="I10" s="10">
        <v>5000000</v>
      </c>
    </row>
    <row r="11" spans="1:9" ht="36.75" customHeight="1">
      <c r="A11" s="5">
        <v>3</v>
      </c>
      <c r="B11" s="12" t="s">
        <v>3</v>
      </c>
      <c r="C11" s="7">
        <v>167</v>
      </c>
      <c r="D11" s="8" t="s">
        <v>16</v>
      </c>
      <c r="E11" s="9">
        <v>200</v>
      </c>
      <c r="F11" s="10">
        <v>1000000000</v>
      </c>
      <c r="G11" s="10">
        <v>180000000</v>
      </c>
      <c r="H11" s="11">
        <v>500000</v>
      </c>
      <c r="I11" s="10">
        <v>10000000</v>
      </c>
    </row>
    <row r="12" spans="1:14" ht="35.25" customHeight="1">
      <c r="A12" s="5">
        <v>4</v>
      </c>
      <c r="B12" s="12" t="s">
        <v>3</v>
      </c>
      <c r="C12" s="7">
        <v>168</v>
      </c>
      <c r="D12" s="8" t="s">
        <v>16</v>
      </c>
      <c r="E12" s="9">
        <v>200</v>
      </c>
      <c r="F12" s="10">
        <v>1000000000</v>
      </c>
      <c r="G12" s="10">
        <v>180000000</v>
      </c>
      <c r="H12" s="11">
        <v>500000</v>
      </c>
      <c r="I12" s="10">
        <v>10000000</v>
      </c>
      <c r="N12" s="15"/>
    </row>
    <row r="13" spans="1:9" ht="33" customHeight="1">
      <c r="A13" s="5">
        <v>5</v>
      </c>
      <c r="B13" s="12" t="s">
        <v>3</v>
      </c>
      <c r="C13" s="7">
        <v>169</v>
      </c>
      <c r="D13" s="8" t="s">
        <v>16</v>
      </c>
      <c r="E13" s="9">
        <v>273.9</v>
      </c>
      <c r="F13" s="10">
        <v>1643000000</v>
      </c>
      <c r="G13" s="10">
        <v>300000000</v>
      </c>
      <c r="H13" s="11">
        <v>500000</v>
      </c>
      <c r="I13" s="10">
        <v>10000000</v>
      </c>
    </row>
    <row r="14" spans="1:9" ht="33" customHeight="1">
      <c r="A14" s="21" t="s">
        <v>15</v>
      </c>
      <c r="B14" s="22"/>
      <c r="C14" s="22"/>
      <c r="D14" s="23"/>
      <c r="E14" s="13">
        <f>SUM(E9:E13)</f>
        <v>1069</v>
      </c>
      <c r="F14" s="14">
        <f>SUM(F9:F13)</f>
        <v>5619000000</v>
      </c>
      <c r="G14" s="14">
        <f>SUM(G9:G13)</f>
        <v>1020000000</v>
      </c>
      <c r="H14" s="14"/>
      <c r="I14" s="14"/>
    </row>
    <row r="16" ht="1.5" customHeight="1"/>
  </sheetData>
  <sheetProtection/>
  <mergeCells count="5">
    <mergeCell ref="A4:I4"/>
    <mergeCell ref="A5:I5"/>
    <mergeCell ref="A6:I6"/>
    <mergeCell ref="A7:I7"/>
    <mergeCell ref="A14:D14"/>
  </mergeCells>
  <printOptions/>
  <pageMargins left="0" right="0" top="0" bottom="0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4"/>
  <sheetViews>
    <sheetView zoomScalePageLayoutView="0" workbookViewId="0" topLeftCell="A7">
      <selection activeCell="G18" sqref="G18"/>
    </sheetView>
  </sheetViews>
  <sheetFormatPr defaultColWidth="9.140625" defaultRowHeight="12.75"/>
  <cols>
    <col min="1" max="1" width="4.28125" style="0" customWidth="1"/>
    <col min="2" max="2" width="9.28125" style="0" customWidth="1"/>
    <col min="3" max="3" width="8.421875" style="0" customWidth="1"/>
    <col min="4" max="4" width="5.8515625" style="0" customWidth="1"/>
    <col min="5" max="5" width="11.7109375" style="0" customWidth="1"/>
    <col min="6" max="6" width="19.140625" style="0" customWidth="1"/>
    <col min="7" max="7" width="18.7109375" style="0" customWidth="1"/>
    <col min="8" max="8" width="11.28125" style="0" customWidth="1"/>
    <col min="9" max="9" width="14.140625" style="0" customWidth="1"/>
  </cols>
  <sheetData>
    <row r="4" spans="1:9" ht="22.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</row>
    <row r="5" spans="1:9" ht="31.5" customHeight="1">
      <c r="A5" s="17" t="s">
        <v>12</v>
      </c>
      <c r="B5" s="16"/>
      <c r="C5" s="16"/>
      <c r="D5" s="16"/>
      <c r="E5" s="16"/>
      <c r="F5" s="16"/>
      <c r="G5" s="16"/>
      <c r="H5" s="16"/>
      <c r="I5" s="16"/>
    </row>
    <row r="6" spans="1:9" ht="32.25" customHeight="1">
      <c r="A6" s="18" t="s">
        <v>19</v>
      </c>
      <c r="B6" s="18"/>
      <c r="C6" s="18"/>
      <c r="D6" s="19"/>
      <c r="E6" s="19"/>
      <c r="F6" s="19"/>
      <c r="G6" s="19"/>
      <c r="H6" s="19"/>
      <c r="I6" s="19"/>
    </row>
    <row r="7" spans="1:9" ht="3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9" ht="72" customHeight="1">
      <c r="A8" s="1" t="s">
        <v>1</v>
      </c>
      <c r="B8" s="1" t="s">
        <v>0</v>
      </c>
      <c r="C8" s="1" t="s">
        <v>4</v>
      </c>
      <c r="D8" s="1" t="s">
        <v>5</v>
      </c>
      <c r="E8" s="2" t="s">
        <v>10</v>
      </c>
      <c r="F8" s="3" t="s">
        <v>8</v>
      </c>
      <c r="G8" s="3" t="s">
        <v>6</v>
      </c>
      <c r="H8" s="3" t="s">
        <v>7</v>
      </c>
      <c r="I8" s="4" t="s">
        <v>9</v>
      </c>
    </row>
    <row r="9" spans="1:9" ht="32.25" customHeight="1">
      <c r="A9" s="5">
        <v>1</v>
      </c>
      <c r="B9" s="6" t="s">
        <v>13</v>
      </c>
      <c r="C9" s="7">
        <v>200</v>
      </c>
      <c r="D9" s="8" t="s">
        <v>16</v>
      </c>
      <c r="E9" s="9">
        <v>196.4</v>
      </c>
      <c r="F9" s="10">
        <v>982000000</v>
      </c>
      <c r="G9" s="10">
        <v>180000000</v>
      </c>
      <c r="H9" s="11">
        <v>500000</v>
      </c>
      <c r="I9" s="10">
        <v>5000000</v>
      </c>
    </row>
    <row r="10" spans="1:9" ht="30" customHeight="1">
      <c r="A10" s="5">
        <v>2</v>
      </c>
      <c r="B10" s="12" t="s">
        <v>3</v>
      </c>
      <c r="C10" s="7">
        <v>201</v>
      </c>
      <c r="D10" s="8" t="s">
        <v>16</v>
      </c>
      <c r="E10" s="9">
        <v>198.7</v>
      </c>
      <c r="F10" s="10">
        <v>994000000</v>
      </c>
      <c r="G10" s="10">
        <v>180000000</v>
      </c>
      <c r="H10" s="11">
        <v>500000</v>
      </c>
      <c r="I10" s="10">
        <v>5000000</v>
      </c>
    </row>
    <row r="11" spans="1:9" ht="36.75" customHeight="1">
      <c r="A11" s="5">
        <v>3</v>
      </c>
      <c r="B11" s="12" t="s">
        <v>3</v>
      </c>
      <c r="C11" s="7">
        <v>167</v>
      </c>
      <c r="D11" s="8" t="s">
        <v>16</v>
      </c>
      <c r="E11" s="9">
        <v>200</v>
      </c>
      <c r="F11" s="10">
        <v>1000000000</v>
      </c>
      <c r="G11" s="10">
        <v>180000000</v>
      </c>
      <c r="H11" s="11">
        <v>500000</v>
      </c>
      <c r="I11" s="10">
        <v>10000000</v>
      </c>
    </row>
    <row r="12" spans="1:14" ht="35.25" customHeight="1">
      <c r="A12" s="5">
        <v>4</v>
      </c>
      <c r="B12" s="12" t="s">
        <v>3</v>
      </c>
      <c r="C12" s="7">
        <v>168</v>
      </c>
      <c r="D12" s="8" t="s">
        <v>16</v>
      </c>
      <c r="E12" s="9">
        <v>200</v>
      </c>
      <c r="F12" s="10">
        <v>1000000000</v>
      </c>
      <c r="G12" s="10">
        <v>180000000</v>
      </c>
      <c r="H12" s="11">
        <v>500000</v>
      </c>
      <c r="I12" s="10">
        <v>10000000</v>
      </c>
      <c r="N12" s="15"/>
    </row>
    <row r="13" spans="1:9" ht="33" customHeight="1">
      <c r="A13" s="5">
        <v>5</v>
      </c>
      <c r="B13" s="12" t="s">
        <v>3</v>
      </c>
      <c r="C13" s="7">
        <v>169</v>
      </c>
      <c r="D13" s="8" t="s">
        <v>16</v>
      </c>
      <c r="E13" s="9">
        <v>273.9</v>
      </c>
      <c r="F13" s="10">
        <v>1643000000</v>
      </c>
      <c r="G13" s="10">
        <v>300000000</v>
      </c>
      <c r="H13" s="11">
        <v>500000</v>
      </c>
      <c r="I13" s="10">
        <v>10000000</v>
      </c>
    </row>
    <row r="14" spans="1:9" ht="33" customHeight="1">
      <c r="A14" s="21" t="s">
        <v>15</v>
      </c>
      <c r="B14" s="22"/>
      <c r="C14" s="22"/>
      <c r="D14" s="23"/>
      <c r="E14" s="13">
        <f>SUM(E9:E13)</f>
        <v>1069</v>
      </c>
      <c r="F14" s="14">
        <f>SUM(F9:F13)</f>
        <v>5619000000</v>
      </c>
      <c r="G14" s="14">
        <f>SUM(G9:G13)</f>
        <v>1020000000</v>
      </c>
      <c r="H14" s="14"/>
      <c r="I14" s="14"/>
    </row>
    <row r="16" ht="1.5" customHeight="1"/>
  </sheetData>
  <sheetProtection/>
  <mergeCells count="5">
    <mergeCell ref="A4:I4"/>
    <mergeCell ref="A5:I5"/>
    <mergeCell ref="A6:I6"/>
    <mergeCell ref="A7:I7"/>
    <mergeCell ref="A14:D14"/>
  </mergeCells>
  <printOptions/>
  <pageMargins left="0" right="0" top="0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14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3" width="8.421875" style="0" customWidth="1"/>
    <col min="4" max="4" width="5.8515625" style="0" customWidth="1"/>
    <col min="5" max="5" width="11.7109375" style="0" customWidth="1"/>
    <col min="6" max="6" width="18.28125" style="0" customWidth="1"/>
    <col min="7" max="7" width="16.8515625" style="0" customWidth="1"/>
    <col min="8" max="8" width="11.28125" style="0" customWidth="1"/>
    <col min="9" max="9" width="13.00390625" style="0" customWidth="1"/>
  </cols>
  <sheetData>
    <row r="4" spans="1:9" ht="22.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</row>
    <row r="5" spans="1:9" ht="31.5" customHeight="1">
      <c r="A5" s="17" t="s">
        <v>12</v>
      </c>
      <c r="B5" s="16"/>
      <c r="C5" s="16"/>
      <c r="D5" s="16"/>
      <c r="E5" s="16"/>
      <c r="F5" s="16"/>
      <c r="G5" s="16"/>
      <c r="H5" s="16"/>
      <c r="I5" s="16"/>
    </row>
    <row r="6" spans="1:9" ht="32.25" customHeight="1">
      <c r="A6" s="18" t="s">
        <v>17</v>
      </c>
      <c r="B6" s="18"/>
      <c r="C6" s="18"/>
      <c r="D6" s="19"/>
      <c r="E6" s="19"/>
      <c r="F6" s="19"/>
      <c r="G6" s="19"/>
      <c r="H6" s="19"/>
      <c r="I6" s="19"/>
    </row>
    <row r="7" spans="1:9" ht="3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9" ht="72" customHeight="1">
      <c r="A8" s="1" t="s">
        <v>1</v>
      </c>
      <c r="B8" s="1" t="s">
        <v>0</v>
      </c>
      <c r="C8" s="1" t="s">
        <v>4</v>
      </c>
      <c r="D8" s="1" t="s">
        <v>5</v>
      </c>
      <c r="E8" s="2" t="s">
        <v>10</v>
      </c>
      <c r="F8" s="3" t="s">
        <v>8</v>
      </c>
      <c r="G8" s="3" t="s">
        <v>6</v>
      </c>
      <c r="H8" s="3" t="s">
        <v>7</v>
      </c>
      <c r="I8" s="4" t="s">
        <v>9</v>
      </c>
    </row>
    <row r="9" spans="1:9" ht="32.25" customHeight="1">
      <c r="A9" s="5">
        <v>1</v>
      </c>
      <c r="B9" s="6" t="s">
        <v>13</v>
      </c>
      <c r="C9" s="7">
        <v>200</v>
      </c>
      <c r="D9" s="8" t="s">
        <v>16</v>
      </c>
      <c r="E9" s="9">
        <v>196.4</v>
      </c>
      <c r="F9" s="10">
        <v>982000000</v>
      </c>
      <c r="G9" s="10">
        <v>180000000</v>
      </c>
      <c r="H9" s="11">
        <v>500000</v>
      </c>
      <c r="I9" s="10">
        <v>5000000</v>
      </c>
    </row>
    <row r="10" spans="1:9" ht="20.25" customHeight="1">
      <c r="A10" s="5">
        <v>2</v>
      </c>
      <c r="B10" s="12" t="s">
        <v>3</v>
      </c>
      <c r="C10" s="7">
        <v>201</v>
      </c>
      <c r="D10" s="8" t="s">
        <v>16</v>
      </c>
      <c r="E10" s="9">
        <v>198.7</v>
      </c>
      <c r="F10" s="10">
        <v>994000000</v>
      </c>
      <c r="G10" s="10">
        <v>180000000</v>
      </c>
      <c r="H10" s="11">
        <v>500000</v>
      </c>
      <c r="I10" s="10">
        <v>5000000</v>
      </c>
    </row>
    <row r="11" spans="1:9" ht="24.75" customHeight="1">
      <c r="A11" s="5">
        <v>3</v>
      </c>
      <c r="B11" s="12" t="s">
        <v>3</v>
      </c>
      <c r="C11" s="7">
        <v>167</v>
      </c>
      <c r="D11" s="8" t="s">
        <v>16</v>
      </c>
      <c r="E11" s="9">
        <v>200</v>
      </c>
      <c r="F11" s="10">
        <v>1000000000</v>
      </c>
      <c r="G11" s="10">
        <v>180000000</v>
      </c>
      <c r="H11" s="11">
        <v>500000</v>
      </c>
      <c r="I11" s="10">
        <v>10000000</v>
      </c>
    </row>
    <row r="12" spans="1:14" ht="21" customHeight="1">
      <c r="A12" s="5">
        <v>4</v>
      </c>
      <c r="B12" s="12" t="s">
        <v>3</v>
      </c>
      <c r="C12" s="7">
        <v>168</v>
      </c>
      <c r="D12" s="8" t="s">
        <v>16</v>
      </c>
      <c r="E12" s="9">
        <v>200</v>
      </c>
      <c r="F12" s="10">
        <v>1000000000</v>
      </c>
      <c r="G12" s="10">
        <v>180000000</v>
      </c>
      <c r="H12" s="11">
        <v>500000</v>
      </c>
      <c r="I12" s="10">
        <v>10000000</v>
      </c>
      <c r="N12" s="15"/>
    </row>
    <row r="13" spans="1:9" ht="24.75" customHeight="1">
      <c r="A13" s="5">
        <v>5</v>
      </c>
      <c r="B13" s="12" t="s">
        <v>3</v>
      </c>
      <c r="C13" s="7">
        <v>169</v>
      </c>
      <c r="D13" s="8" t="s">
        <v>16</v>
      </c>
      <c r="E13" s="9">
        <v>273.9</v>
      </c>
      <c r="F13" s="10">
        <v>1643000000</v>
      </c>
      <c r="G13" s="10">
        <v>300000000</v>
      </c>
      <c r="H13" s="11">
        <v>500000</v>
      </c>
      <c r="I13" s="10">
        <v>10000000</v>
      </c>
    </row>
    <row r="14" spans="1:9" ht="24.75" customHeight="1">
      <c r="A14" s="21" t="s">
        <v>15</v>
      </c>
      <c r="B14" s="22"/>
      <c r="C14" s="22"/>
      <c r="D14" s="23"/>
      <c r="E14" s="13">
        <f>SUM(E9:E13)</f>
        <v>1069</v>
      </c>
      <c r="F14" s="14">
        <f>SUM(F9:F13)</f>
        <v>5619000000</v>
      </c>
      <c r="G14" s="14">
        <f>SUM(G9:G13)</f>
        <v>1020000000</v>
      </c>
      <c r="H14" s="14"/>
      <c r="I14" s="14"/>
    </row>
    <row r="16" ht="1.5" customHeight="1"/>
  </sheetData>
  <sheetProtection/>
  <mergeCells count="5">
    <mergeCell ref="A4:I4"/>
    <mergeCell ref="A5:I5"/>
    <mergeCell ref="A6:I6"/>
    <mergeCell ref="A7:I7"/>
    <mergeCell ref="A14:D14"/>
  </mergeCells>
  <printOptions/>
  <pageMargins left="0" right="0" top="0" bottom="0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3"/>
  <sheetViews>
    <sheetView zoomScalePageLayoutView="0" workbookViewId="0" topLeftCell="A10">
      <selection activeCell="A2" sqref="A2:IV2"/>
    </sheetView>
  </sheetViews>
  <sheetFormatPr defaultColWidth="9.140625" defaultRowHeight="12.75"/>
  <cols>
    <col min="1" max="1" width="4.28125" style="0" customWidth="1"/>
    <col min="2" max="2" width="9.28125" style="0" customWidth="1"/>
    <col min="3" max="3" width="8.421875" style="0" customWidth="1"/>
    <col min="4" max="4" width="5.8515625" style="0" customWidth="1"/>
    <col min="5" max="5" width="11.7109375" style="0" customWidth="1"/>
    <col min="6" max="6" width="19.140625" style="0" customWidth="1"/>
    <col min="7" max="7" width="18.7109375" style="0" customWidth="1"/>
    <col min="8" max="8" width="11.28125" style="0" customWidth="1"/>
    <col min="9" max="9" width="14.140625" style="0" customWidth="1"/>
  </cols>
  <sheetData>
    <row r="3" spans="1:9" ht="22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4" spans="1:9" ht="31.5" customHeight="1">
      <c r="A4" s="17" t="s">
        <v>12</v>
      </c>
      <c r="B4" s="16"/>
      <c r="C4" s="16"/>
      <c r="D4" s="16"/>
      <c r="E4" s="16"/>
      <c r="F4" s="16"/>
      <c r="G4" s="16"/>
      <c r="H4" s="16"/>
      <c r="I4" s="16"/>
    </row>
    <row r="5" spans="1:9" ht="32.25" customHeight="1">
      <c r="A5" s="18" t="s">
        <v>18</v>
      </c>
      <c r="B5" s="18"/>
      <c r="C5" s="18"/>
      <c r="D5" s="19"/>
      <c r="E5" s="19"/>
      <c r="F5" s="19"/>
      <c r="G5" s="19"/>
      <c r="H5" s="19"/>
      <c r="I5" s="19"/>
    </row>
    <row r="6" spans="1:9" ht="3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72" customHeight="1">
      <c r="A7" s="1" t="s">
        <v>1</v>
      </c>
      <c r="B7" s="1" t="s">
        <v>0</v>
      </c>
      <c r="C7" s="1" t="s">
        <v>4</v>
      </c>
      <c r="D7" s="1" t="s">
        <v>5</v>
      </c>
      <c r="E7" s="2" t="s">
        <v>10</v>
      </c>
      <c r="F7" s="3" t="s">
        <v>8</v>
      </c>
      <c r="G7" s="3" t="s">
        <v>6</v>
      </c>
      <c r="H7" s="3" t="s">
        <v>7</v>
      </c>
      <c r="I7" s="4" t="s">
        <v>9</v>
      </c>
    </row>
    <row r="8" spans="1:9" ht="32.25" customHeight="1">
      <c r="A8" s="5">
        <v>1</v>
      </c>
      <c r="B8" s="6" t="s">
        <v>13</v>
      </c>
      <c r="C8" s="7">
        <v>200</v>
      </c>
      <c r="D8" s="8" t="s">
        <v>16</v>
      </c>
      <c r="E8" s="9">
        <v>196.4</v>
      </c>
      <c r="F8" s="10">
        <v>982000000</v>
      </c>
      <c r="G8" s="10">
        <v>180000000</v>
      </c>
      <c r="H8" s="11">
        <v>500000</v>
      </c>
      <c r="I8" s="10">
        <v>5000000</v>
      </c>
    </row>
    <row r="9" spans="1:9" ht="27" customHeight="1">
      <c r="A9" s="5">
        <v>2</v>
      </c>
      <c r="B9" s="12" t="s">
        <v>3</v>
      </c>
      <c r="C9" s="7">
        <v>201</v>
      </c>
      <c r="D9" s="8" t="s">
        <v>16</v>
      </c>
      <c r="E9" s="9">
        <v>198.7</v>
      </c>
      <c r="F9" s="10">
        <v>994000000</v>
      </c>
      <c r="G9" s="10">
        <v>180000000</v>
      </c>
      <c r="H9" s="11">
        <v>500000</v>
      </c>
      <c r="I9" s="10">
        <v>5000000</v>
      </c>
    </row>
    <row r="10" spans="1:9" ht="31.5" customHeight="1">
      <c r="A10" s="5">
        <v>3</v>
      </c>
      <c r="B10" s="12" t="s">
        <v>3</v>
      </c>
      <c r="C10" s="7">
        <v>167</v>
      </c>
      <c r="D10" s="8" t="s">
        <v>16</v>
      </c>
      <c r="E10" s="9">
        <v>200</v>
      </c>
      <c r="F10" s="10">
        <v>1000000000</v>
      </c>
      <c r="G10" s="10">
        <v>180000000</v>
      </c>
      <c r="H10" s="11">
        <v>500000</v>
      </c>
      <c r="I10" s="10">
        <v>10000000</v>
      </c>
    </row>
    <row r="11" spans="1:14" ht="27.75" customHeight="1">
      <c r="A11" s="5">
        <v>4</v>
      </c>
      <c r="B11" s="12" t="s">
        <v>3</v>
      </c>
      <c r="C11" s="7">
        <v>168</v>
      </c>
      <c r="D11" s="8" t="s">
        <v>16</v>
      </c>
      <c r="E11" s="9">
        <v>200</v>
      </c>
      <c r="F11" s="10">
        <v>1000000000</v>
      </c>
      <c r="G11" s="10">
        <v>180000000</v>
      </c>
      <c r="H11" s="11">
        <v>500000</v>
      </c>
      <c r="I11" s="10">
        <v>10000000</v>
      </c>
      <c r="N11" s="15"/>
    </row>
    <row r="12" spans="1:9" ht="30" customHeight="1">
      <c r="A12" s="5">
        <v>5</v>
      </c>
      <c r="B12" s="12" t="s">
        <v>3</v>
      </c>
      <c r="C12" s="7">
        <v>169</v>
      </c>
      <c r="D12" s="8" t="s">
        <v>16</v>
      </c>
      <c r="E12" s="9">
        <v>273.9</v>
      </c>
      <c r="F12" s="10">
        <v>1643000000</v>
      </c>
      <c r="G12" s="10">
        <v>300000000</v>
      </c>
      <c r="H12" s="11">
        <v>500000</v>
      </c>
      <c r="I12" s="10">
        <v>10000000</v>
      </c>
    </row>
    <row r="13" spans="1:9" ht="29.25" customHeight="1">
      <c r="A13" s="21" t="s">
        <v>15</v>
      </c>
      <c r="B13" s="22"/>
      <c r="C13" s="22"/>
      <c r="D13" s="23"/>
      <c r="E13" s="13">
        <f>SUM(E8:E12)</f>
        <v>1069</v>
      </c>
      <c r="F13" s="14">
        <f>SUM(F8:F12)</f>
        <v>5619000000</v>
      </c>
      <c r="G13" s="14">
        <f>SUM(G8:G12)</f>
        <v>1020000000</v>
      </c>
      <c r="H13" s="14"/>
      <c r="I13" s="14"/>
    </row>
    <row r="15" ht="1.5" customHeight="1"/>
  </sheetData>
  <sheetProtection/>
  <mergeCells count="5">
    <mergeCell ref="A3:I3"/>
    <mergeCell ref="A4:I4"/>
    <mergeCell ref="A5:I5"/>
    <mergeCell ref="A6:I6"/>
    <mergeCell ref="A13:D13"/>
  </mergeCells>
  <printOptions/>
  <pageMargins left="0" right="0" top="0" bottom="0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4.28125" style="0" customWidth="1"/>
    <col min="2" max="2" width="9.28125" style="0" customWidth="1"/>
    <col min="3" max="3" width="8.421875" style="0" customWidth="1"/>
    <col min="4" max="4" width="5.8515625" style="0" customWidth="1"/>
    <col min="5" max="5" width="11.7109375" style="0" customWidth="1"/>
    <col min="6" max="6" width="19.140625" style="0" customWidth="1"/>
    <col min="7" max="7" width="18.7109375" style="0" customWidth="1"/>
    <col min="8" max="8" width="11.28125" style="0" customWidth="1"/>
    <col min="9" max="9" width="14.140625" style="0" customWidth="1"/>
  </cols>
  <sheetData>
    <row r="1" spans="1:9" ht="22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1:9" ht="31.5" customHeight="1">
      <c r="A2" s="17" t="s">
        <v>12</v>
      </c>
      <c r="B2" s="16"/>
      <c r="C2" s="16"/>
      <c r="D2" s="16"/>
      <c r="E2" s="16"/>
      <c r="F2" s="16"/>
      <c r="G2" s="16"/>
      <c r="H2" s="16"/>
      <c r="I2" s="16"/>
    </row>
    <row r="3" spans="1:9" ht="32.2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</row>
    <row r="4" spans="1:9" ht="3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72" customHeight="1">
      <c r="A5" s="1" t="s">
        <v>1</v>
      </c>
      <c r="B5" s="1" t="s">
        <v>0</v>
      </c>
      <c r="C5" s="1" t="s">
        <v>4</v>
      </c>
      <c r="D5" s="1" t="s">
        <v>5</v>
      </c>
      <c r="E5" s="2" t="s">
        <v>10</v>
      </c>
      <c r="F5" s="3" t="s">
        <v>8</v>
      </c>
      <c r="G5" s="3" t="s">
        <v>6</v>
      </c>
      <c r="H5" s="3" t="s">
        <v>7</v>
      </c>
      <c r="I5" s="4" t="s">
        <v>9</v>
      </c>
    </row>
    <row r="6" spans="1:9" ht="32.25" customHeight="1">
      <c r="A6" s="5">
        <v>1</v>
      </c>
      <c r="B6" s="6" t="s">
        <v>13</v>
      </c>
      <c r="C6" s="7">
        <v>122</v>
      </c>
      <c r="D6" s="8" t="s">
        <v>16</v>
      </c>
      <c r="E6" s="9">
        <v>259.5</v>
      </c>
      <c r="F6" s="10">
        <v>1713000000</v>
      </c>
      <c r="G6" s="10">
        <v>300000000</v>
      </c>
      <c r="H6" s="11">
        <v>500000</v>
      </c>
      <c r="I6" s="10">
        <v>10000000</v>
      </c>
    </row>
    <row r="7" spans="1:9" ht="20.25" customHeight="1">
      <c r="A7" s="5">
        <v>2</v>
      </c>
      <c r="B7" s="12" t="s">
        <v>3</v>
      </c>
      <c r="C7" s="7">
        <v>170</v>
      </c>
      <c r="D7" s="8" t="s">
        <v>16</v>
      </c>
      <c r="E7" s="9">
        <v>198.3</v>
      </c>
      <c r="F7" s="10">
        <v>1190000000</v>
      </c>
      <c r="G7" s="10">
        <v>180000000</v>
      </c>
      <c r="H7" s="11">
        <v>500000</v>
      </c>
      <c r="I7" s="10">
        <v>10000000</v>
      </c>
    </row>
    <row r="8" spans="1:9" ht="24.75" customHeight="1">
      <c r="A8" s="5">
        <v>3</v>
      </c>
      <c r="B8" s="12" t="s">
        <v>3</v>
      </c>
      <c r="C8" s="7">
        <v>171</v>
      </c>
      <c r="D8" s="8" t="s">
        <v>16</v>
      </c>
      <c r="E8" s="9">
        <v>180</v>
      </c>
      <c r="F8" s="10">
        <v>900000000</v>
      </c>
      <c r="G8" s="10">
        <v>180000000</v>
      </c>
      <c r="H8" s="11">
        <v>500000</v>
      </c>
      <c r="I8" s="10">
        <v>5000000</v>
      </c>
    </row>
    <row r="9" spans="1:14" ht="21" customHeight="1">
      <c r="A9" s="5">
        <v>4</v>
      </c>
      <c r="B9" s="12" t="s">
        <v>3</v>
      </c>
      <c r="C9" s="7">
        <v>172</v>
      </c>
      <c r="D9" s="8" t="s">
        <v>16</v>
      </c>
      <c r="E9" s="9">
        <v>200</v>
      </c>
      <c r="F9" s="10">
        <v>1000000000</v>
      </c>
      <c r="G9" s="10">
        <v>180000000</v>
      </c>
      <c r="H9" s="11">
        <v>500000</v>
      </c>
      <c r="I9" s="10">
        <v>10000000</v>
      </c>
      <c r="N9" s="15" t="s">
        <v>14</v>
      </c>
    </row>
    <row r="10" spans="1:9" ht="24.75" customHeight="1">
      <c r="A10" s="5">
        <v>5</v>
      </c>
      <c r="B10" s="12" t="s">
        <v>3</v>
      </c>
      <c r="C10" s="7">
        <v>173</v>
      </c>
      <c r="D10" s="8" t="s">
        <v>16</v>
      </c>
      <c r="E10" s="9">
        <v>200</v>
      </c>
      <c r="F10" s="10">
        <v>1000000000</v>
      </c>
      <c r="G10" s="10">
        <v>180000000</v>
      </c>
      <c r="H10" s="11">
        <v>500000</v>
      </c>
      <c r="I10" s="10">
        <v>10000000</v>
      </c>
    </row>
    <row r="11" spans="1:9" ht="24.75" customHeight="1">
      <c r="A11" s="21" t="s">
        <v>15</v>
      </c>
      <c r="B11" s="22"/>
      <c r="C11" s="22"/>
      <c r="D11" s="23"/>
      <c r="E11" s="13">
        <f>SUM(E6:E10)</f>
        <v>1037.8</v>
      </c>
      <c r="F11" s="14">
        <f>SUM(F6:F10)</f>
        <v>5803000000</v>
      </c>
      <c r="G11" s="14">
        <f>SUM(G6:G10)</f>
        <v>1020000000</v>
      </c>
      <c r="H11" s="14"/>
      <c r="I11" s="14"/>
    </row>
  </sheetData>
  <sheetProtection/>
  <mergeCells count="5">
    <mergeCell ref="A1:I1"/>
    <mergeCell ref="A2:I2"/>
    <mergeCell ref="A3:I3"/>
    <mergeCell ref="A4:I4"/>
    <mergeCell ref="A11:D11"/>
  </mergeCells>
  <printOptions/>
  <pageMargins left="0" right="0" top="0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2022-11-03T01:49:58Z</cp:lastPrinted>
  <dcterms:created xsi:type="dcterms:W3CDTF">2013-03-13T08:11:44Z</dcterms:created>
  <dcterms:modified xsi:type="dcterms:W3CDTF">2022-11-03T03:51:44Z</dcterms:modified>
  <cp:category/>
  <cp:version/>
  <cp:contentType/>
  <cp:contentStatus/>
</cp:coreProperties>
</file>